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Arkusz1" sheetId="1" r:id="rId1"/>
  </sheets>
  <calcPr calcId="152511"/>
</workbook>
</file>

<file path=xl/calcChain.xml><?xml version="1.0" encoding="utf-8"?>
<calcChain xmlns="http://schemas.openxmlformats.org/spreadsheetml/2006/main">
  <c r="F27" i="1" l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 l="1"/>
</calcChain>
</file>

<file path=xl/sharedStrings.xml><?xml version="1.0" encoding="utf-8"?>
<sst xmlns="http://schemas.openxmlformats.org/spreadsheetml/2006/main" count="118" uniqueCount="81">
  <si>
    <t>L.p.</t>
  </si>
  <si>
    <t>Nazwa materiału, typ urządzenia</t>
  </si>
  <si>
    <t>Nazwa Producenta Oferowanego materiału</t>
  </si>
  <si>
    <t>Cena jednostkowa brutto</t>
  </si>
  <si>
    <t>Wartość brutto</t>
  </si>
  <si>
    <t>Opis zamawianego materiału</t>
  </si>
  <si>
    <t>Lexmark</t>
  </si>
  <si>
    <t>toner o wydajności minimum 5000 standardowych wydruków A-4, czarny</t>
  </si>
  <si>
    <t>Toner do drukarki Lexmark MS410dn  (502H)  - lub równoważny</t>
  </si>
  <si>
    <t>Czarny zespół obrazujący do drukarki Lexmark MS410dn (500Z)</t>
  </si>
  <si>
    <t>Wydajność liczona w stronach 60000</t>
  </si>
  <si>
    <t>toner o wydajności minimum 10000 standardowych wydruków A-4, czarny</t>
  </si>
  <si>
    <r>
      <t xml:space="preserve">Toner do kserokopiarki Canon IR 2000 </t>
    </r>
    <r>
      <rPr>
        <b/>
        <sz val="9"/>
        <color rgb="FF000000"/>
        <rFont val="Arial"/>
        <family val="2"/>
        <charset val="238"/>
      </rPr>
      <t>(C-EXV 5)</t>
    </r>
    <r>
      <rPr>
        <sz val="9"/>
        <color rgb="FF000000"/>
        <rFont val="Arial"/>
        <family val="2"/>
        <charset val="238"/>
      </rPr>
      <t xml:space="preserve"> lub równoważny </t>
    </r>
  </si>
  <si>
    <t>toner o wydajności minimum 4300 standardowych wydruków A-4, czarny</t>
  </si>
  <si>
    <r>
      <t xml:space="preserve">Toner do  kserokopiarki Canon IR 2520 </t>
    </r>
    <r>
      <rPr>
        <b/>
        <sz val="9"/>
        <color rgb="FF000000"/>
        <rFont val="Arial"/>
        <family val="2"/>
        <charset val="238"/>
      </rPr>
      <t xml:space="preserve">(C-EXV 33) </t>
    </r>
    <r>
      <rPr>
        <sz val="9"/>
        <color rgb="FF000000"/>
        <rFont val="Arial"/>
        <family val="2"/>
        <charset val="238"/>
      </rPr>
      <t>lub równoważny</t>
    </r>
  </si>
  <si>
    <t>toner o wydajności minimum 16400 standardowych wydruków A-4, czarny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</si>
  <si>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Black </t>
    </r>
  </si>
  <si>
    <t>Canon</t>
  </si>
  <si>
    <t>toner o wydajności minimum 19000 standardowych wydruków A-4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</si>
  <si>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Cyjan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</si>
  <si>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Magenta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</si>
  <si>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Yellow </t>
    </r>
  </si>
  <si>
    <t>OKI</t>
  </si>
  <si>
    <t>Czarny atramentowy wkład drukujący HP 338 (C8765EE) do drukarki HP Deskjet 460</t>
  </si>
  <si>
    <t>HP</t>
  </si>
  <si>
    <t xml:space="preserve">Trójkolorowy wkład atramentowy HP 343 (C8766EE) do drukarki HP Deskjet 460 </t>
  </si>
  <si>
    <r>
      <t xml:space="preserve">Czarny atramentowy wkład drukujący HP 337 do drukarki HP </t>
    </r>
    <r>
      <rPr>
        <sz val="9"/>
        <color theme="1"/>
        <rFont val="Arial"/>
        <family val="2"/>
        <charset val="238"/>
      </rPr>
      <t>Officejet 100 Mobile Printer</t>
    </r>
  </si>
  <si>
    <r>
      <t xml:space="preserve">Trójkolorowy atramentowy wkład drukujący HP 343 do drukarki HP </t>
    </r>
    <r>
      <rPr>
        <sz val="9"/>
        <color theme="1"/>
        <rFont val="Arial"/>
        <family val="2"/>
        <charset val="238"/>
      </rPr>
      <t>Officejet 100 Mobile Printer</t>
    </r>
  </si>
  <si>
    <t>toner o wydajności minimum 12500 standardowych wydruków A-4</t>
  </si>
  <si>
    <t xml:space="preserve">Toner do drukarki HP LaserJet Enterprise P3015dn (CE255X) lub równoważny  </t>
  </si>
  <si>
    <t>Toner do drukarki HP Color LaserJet Enterprise CP4025dn (CE260A) Black</t>
  </si>
  <si>
    <t>toner o wydajności minimum 8500 standardowych wydruków A-4</t>
  </si>
  <si>
    <t>Toner do drukarki HP Color LaserJet Enterprise CP4025dn (CE261A) Cyan</t>
  </si>
  <si>
    <t>toner o wydajności minimum 11000 standardowych wydruków A-4</t>
  </si>
  <si>
    <t>Toner do drukarki HP Color LaserJet Enterprise CP4025dn (CE263A) Magenta</t>
  </si>
  <si>
    <t>Toner do drukarki HP Color LaserJet Enterprise CP4025dn (CE262A) Yellow</t>
  </si>
  <si>
    <t>Toner do urządzenia wielofunkcyjnego Konica Minolta Bizhub 284e (TN-322)</t>
  </si>
  <si>
    <t>Konica Minolta</t>
  </si>
  <si>
    <t>toner o wydajności minimum 28800 standardowych wydruków A-4</t>
  </si>
  <si>
    <t>Toner do urządzenia wielofunkcyjnego Samsung ProXpress M3870FW MLT-D203E/ELS</t>
  </si>
  <si>
    <t>Samsung</t>
  </si>
  <si>
    <r>
      <t>Toner do drukarki OKI B432  dn (</t>
    </r>
    <r>
      <rPr>
        <sz val="9"/>
        <color theme="1"/>
        <rFont val="Arial"/>
        <family val="2"/>
        <charset val="238"/>
      </rPr>
      <t>45807111)</t>
    </r>
  </si>
  <si>
    <r>
      <t xml:space="preserve">Bęben światłoczuły czarny </t>
    </r>
    <r>
      <rPr>
        <sz val="9"/>
        <color rgb="FF000000"/>
        <rFont val="Arial"/>
        <family val="2"/>
        <charset val="238"/>
      </rPr>
      <t>do drukarki OKI B432 dn (</t>
    </r>
    <r>
      <rPr>
        <sz val="9"/>
        <color theme="1"/>
        <rFont val="Arial"/>
        <family val="2"/>
        <charset val="238"/>
      </rPr>
      <t>44574302)</t>
    </r>
  </si>
  <si>
    <t>HP 932XL oryginalny wkład atramentowy czarny XL(CN053AE)</t>
  </si>
  <si>
    <t>Wydajność wkładów (w czerni) ok. 1000 stron</t>
  </si>
  <si>
    <t>HP 933XL oryginalny wkład atramentowy błękitny XL(CN054AE)</t>
  </si>
  <si>
    <t>Wydajność wkładów (w kolorze) ok. 825 stron</t>
  </si>
  <si>
    <t>HP 933XL oryginalny wkład atramentowy purpurowy XL(CN055AE)</t>
  </si>
  <si>
    <t>HP 933XL oryginalny wkład atramentowy żółty XL(CN056AE)</t>
  </si>
  <si>
    <t>RICOH</t>
  </si>
  <si>
    <t>toner o wydajności minimum 24000 standardowych wydruków A-4</t>
  </si>
  <si>
    <t>Łączna wartość brutto</t>
  </si>
  <si>
    <t>FORMULARZ ASORTYMENTOWO - CENOWY</t>
  </si>
  <si>
    <t>Załącznik nr 1A</t>
  </si>
  <si>
    <t>Toner do urządzenia wielofunkcyjnego  RICOH MP 2555 SP</t>
  </si>
  <si>
    <t>Data i podpis Wykonawcy ………………………………………………………………………………………</t>
  </si>
  <si>
    <r>
      <t xml:space="preserve">Ilość      </t>
    </r>
    <r>
      <rPr>
        <b/>
        <sz val="10"/>
        <color rgb="FF000000"/>
        <rFont val="Arial"/>
        <family val="2"/>
        <charset val="238"/>
      </rPr>
      <t>(szt.)</t>
    </r>
  </si>
  <si>
    <t>Toner do urządzenia wielofunkcyjnego Lexmark MX410DE (602H) - lub równoważny</t>
  </si>
  <si>
    <t>Toner o wydajności 12 000 stron</t>
  </si>
  <si>
    <t>Toner do drukarki BROTHER HL-L6250dn (TN-3512)</t>
  </si>
  <si>
    <t>BROTHER</t>
  </si>
  <si>
    <t>Bęben do drukarki BROTHER HL-L6250dn DR-3400</t>
  </si>
  <si>
    <t>Bęben o wydajności 50 000 stron</t>
  </si>
  <si>
    <t>Wydajność 700 stron</t>
  </si>
  <si>
    <t>Wydajność 670 stron</t>
  </si>
  <si>
    <t xml:space="preserve">Pojemnik z błękitnym atramentem XL do drukarki CANON iX6850 (CLI-551C XL)   </t>
  </si>
  <si>
    <t xml:space="preserve">Pojemnik z purpurowym atramentem XL do drukarki CANON iX6850 (CLI-551M XL)  </t>
  </si>
  <si>
    <t xml:space="preserve">Pojemnik z żółtym atramentem XL do drukarki CANON iX6850 (CLI-551Y XL)  </t>
  </si>
  <si>
    <t>Pojemnik z czarnym atramentem pigmentowym XL do drukarki CANON iX6850 (PGI-555PGBK XXL)</t>
  </si>
  <si>
    <t>Wydajność 1000 stron</t>
  </si>
  <si>
    <t>Toner do drukarki Brother MFC-L9570CDW (TN-910BK)</t>
  </si>
  <si>
    <t>Wydajność 9 000 stron</t>
  </si>
  <si>
    <t>Toner do drukarki Brother MFC-L9570CDW (TN-910C)</t>
  </si>
  <si>
    <t>Toner do drukarki Brother MFC-L9570CDW (TN-910M)</t>
  </si>
  <si>
    <t>Toner do drukarki Brother MFC-L9570CDW (TN-910Y)</t>
  </si>
  <si>
    <t xml:space="preserve">Jednostka bębna Brother DR-421CL </t>
  </si>
  <si>
    <t>Wydajność 30 000 stron</t>
  </si>
  <si>
    <t xml:space="preserve">Pojemnik na zużyty toner Brother WT320CL </t>
  </si>
  <si>
    <t>do 50 000 stron</t>
  </si>
  <si>
    <t>Toner do drukarki OKI B432  dn (45807111) lub równoważny</t>
  </si>
  <si>
    <t>G.2418-29/20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</si>
</sst>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1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8" fillId="0" borderId="0" xfId="0" applyFont="1"/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164" fontId="10" fillId="0" borderId="1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4" fontId="10" fillId="0" borderId="1" xfId="0" applyNumberFormat="1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164" fontId="10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0" fillId="0" borderId="0" xfId="0" applyFill="1"/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0" xfId="0" applyFont="1" applyFill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selection activeCell="L10" sqref="L10"/>
    </sheetView>
  </sheetViews>
  <sheetFormatPr defaultRowHeight="15" x14ac:dyDescent="0.25"/>
  <cols>
    <col min="1" max="1" width="4.5703125" customWidth="1"/>
    <col min="2" max="2" width="17.7109375" customWidth="1"/>
    <col min="4" max="4" width="13.42578125" customWidth="1"/>
    <col min="5" max="5" width="13.5703125" customWidth="1"/>
    <col min="6" max="6" width="12.42578125" customWidth="1"/>
    <col min="7" max="7" width="27.28515625" customWidth="1"/>
  </cols>
  <sheetData>
    <row r="1" spans="1:7" x14ac:dyDescent="0.25">
      <c r="B1" s="35" t="s">
        <v>80</v>
      </c>
      <c r="G1" s="3" t="s">
        <v>53</v>
      </c>
    </row>
    <row r="2" spans="1:7" ht="18.75" x14ac:dyDescent="0.3">
      <c r="B2" s="1"/>
      <c r="C2" s="2" t="s">
        <v>52</v>
      </c>
      <c r="D2" s="2"/>
      <c r="E2" s="2"/>
      <c r="F2" s="2"/>
    </row>
    <row r="4" spans="1:7" ht="51" x14ac:dyDescent="0.25">
      <c r="A4" s="4" t="s">
        <v>0</v>
      </c>
      <c r="B4" s="4" t="s">
        <v>1</v>
      </c>
      <c r="C4" s="5" t="s">
        <v>56</v>
      </c>
      <c r="D4" s="4" t="s">
        <v>2</v>
      </c>
      <c r="E4" s="4" t="s">
        <v>3</v>
      </c>
      <c r="F4" s="4" t="s">
        <v>4</v>
      </c>
      <c r="G4" s="4" t="s">
        <v>5</v>
      </c>
    </row>
    <row r="5" spans="1:7" x14ac:dyDescent="0.25">
      <c r="A5" s="5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</row>
    <row r="6" spans="1:7" ht="48" x14ac:dyDescent="0.25">
      <c r="A6" s="7">
        <v>1</v>
      </c>
      <c r="B6" s="6" t="s">
        <v>8</v>
      </c>
      <c r="C6" s="7">
        <v>70</v>
      </c>
      <c r="D6" s="7"/>
      <c r="E6" s="15"/>
      <c r="F6" s="14">
        <f>C6*E6</f>
        <v>0</v>
      </c>
      <c r="G6" s="11" t="s">
        <v>7</v>
      </c>
    </row>
    <row r="7" spans="1:7" ht="48" x14ac:dyDescent="0.25">
      <c r="A7" s="7">
        <v>2</v>
      </c>
      <c r="B7" s="6" t="s">
        <v>9</v>
      </c>
      <c r="C7" s="7">
        <v>20</v>
      </c>
      <c r="D7" s="7" t="s">
        <v>6</v>
      </c>
      <c r="E7" s="14"/>
      <c r="F7" s="14">
        <f t="shared" ref="F7:F45" si="0">C7*E7</f>
        <v>0</v>
      </c>
      <c r="G7" s="11" t="s">
        <v>10</v>
      </c>
    </row>
    <row r="8" spans="1:7" ht="59.25" customHeight="1" x14ac:dyDescent="0.25">
      <c r="A8" s="7">
        <v>3</v>
      </c>
      <c r="B8" s="6" t="s">
        <v>57</v>
      </c>
      <c r="C8" s="7">
        <v>1</v>
      </c>
      <c r="D8" s="7"/>
      <c r="E8" s="16"/>
      <c r="F8" s="14">
        <f t="shared" si="0"/>
        <v>0</v>
      </c>
      <c r="G8" s="11" t="s">
        <v>11</v>
      </c>
    </row>
    <row r="9" spans="1:7" ht="48" x14ac:dyDescent="0.25">
      <c r="A9" s="7">
        <v>4</v>
      </c>
      <c r="B9" s="6" t="s">
        <v>12</v>
      </c>
      <c r="C9" s="7">
        <v>1</v>
      </c>
      <c r="D9" s="7"/>
      <c r="E9" s="16"/>
      <c r="F9" s="14">
        <f t="shared" si="0"/>
        <v>0</v>
      </c>
      <c r="G9" s="11" t="s">
        <v>13</v>
      </c>
    </row>
    <row r="10" spans="1:7" ht="48" x14ac:dyDescent="0.25">
      <c r="A10" s="7">
        <v>5</v>
      </c>
      <c r="B10" s="6" t="s">
        <v>14</v>
      </c>
      <c r="C10" s="7">
        <v>1</v>
      </c>
      <c r="D10" s="7"/>
      <c r="E10" s="16"/>
      <c r="F10" s="14">
        <f t="shared" si="0"/>
        <v>0</v>
      </c>
      <c r="G10" s="11" t="s">
        <v>15</v>
      </c>
    </row>
    <row r="11" spans="1:7" ht="48" x14ac:dyDescent="0.25">
      <c r="A11" s="7">
        <v>6</v>
      </c>
      <c r="B11" s="6" t="s">
        <v>16</v>
      </c>
      <c r="C11" s="8">
        <v>1</v>
      </c>
      <c r="D11" s="7" t="s">
        <v>17</v>
      </c>
      <c r="E11" s="16"/>
      <c r="F11" s="14">
        <f t="shared" si="0"/>
        <v>0</v>
      </c>
      <c r="G11" s="11" t="s">
        <v>18</v>
      </c>
    </row>
    <row r="12" spans="1:7" ht="48" x14ac:dyDescent="0.25">
      <c r="A12" s="7">
        <v>7</v>
      </c>
      <c r="B12" s="6" t="s">
        <v>19</v>
      </c>
      <c r="C12" s="8">
        <v>1</v>
      </c>
      <c r="D12" s="7" t="s">
        <v>17</v>
      </c>
      <c r="E12" s="16"/>
      <c r="F12" s="14">
        <f t="shared" si="0"/>
        <v>0</v>
      </c>
      <c r="G12" s="11" t="s">
        <v>18</v>
      </c>
    </row>
    <row r="13" spans="1:7" ht="48" x14ac:dyDescent="0.25">
      <c r="A13" s="7">
        <v>8</v>
      </c>
      <c r="B13" s="6" t="s">
        <v>20</v>
      </c>
      <c r="C13" s="8">
        <v>1</v>
      </c>
      <c r="D13" s="7" t="s">
        <v>17</v>
      </c>
      <c r="E13" s="16"/>
      <c r="F13" s="14">
        <f t="shared" si="0"/>
        <v>0</v>
      </c>
      <c r="G13" s="11" t="s">
        <v>18</v>
      </c>
    </row>
    <row r="14" spans="1:7" ht="48" x14ac:dyDescent="0.25">
      <c r="A14" s="7">
        <v>9</v>
      </c>
      <c r="B14" s="6" t="s">
        <v>21</v>
      </c>
      <c r="C14" s="8">
        <v>1</v>
      </c>
      <c r="D14" s="7" t="s">
        <v>17</v>
      </c>
      <c r="E14" s="16"/>
      <c r="F14" s="14">
        <f t="shared" si="0"/>
        <v>0</v>
      </c>
      <c r="G14" s="11" t="s">
        <v>18</v>
      </c>
    </row>
    <row r="15" spans="1:7" ht="60" x14ac:dyDescent="0.25">
      <c r="A15" s="7">
        <v>10</v>
      </c>
      <c r="B15" s="6" t="s">
        <v>23</v>
      </c>
      <c r="C15" s="7">
        <v>1</v>
      </c>
      <c r="D15" s="7" t="s">
        <v>24</v>
      </c>
      <c r="E15" s="13"/>
      <c r="F15" s="14">
        <f t="shared" si="0"/>
        <v>0</v>
      </c>
      <c r="G15" s="11"/>
    </row>
    <row r="16" spans="1:7" ht="60" x14ac:dyDescent="0.25">
      <c r="A16" s="7">
        <v>11</v>
      </c>
      <c r="B16" s="6" t="s">
        <v>25</v>
      </c>
      <c r="C16" s="7">
        <v>1</v>
      </c>
      <c r="D16" s="7" t="s">
        <v>24</v>
      </c>
      <c r="E16" s="16"/>
      <c r="F16" s="14">
        <f t="shared" si="0"/>
        <v>0</v>
      </c>
      <c r="G16" s="11"/>
    </row>
    <row r="17" spans="1:7" ht="60" x14ac:dyDescent="0.25">
      <c r="A17" s="7">
        <v>12</v>
      </c>
      <c r="B17" s="6" t="s">
        <v>26</v>
      </c>
      <c r="C17" s="7">
        <v>1</v>
      </c>
      <c r="D17" s="7" t="s">
        <v>24</v>
      </c>
      <c r="E17" s="16"/>
      <c r="F17" s="14">
        <f t="shared" si="0"/>
        <v>0</v>
      </c>
      <c r="G17" s="11"/>
    </row>
    <row r="18" spans="1:7" ht="60" x14ac:dyDescent="0.25">
      <c r="A18" s="7">
        <v>13</v>
      </c>
      <c r="B18" s="6" t="s">
        <v>27</v>
      </c>
      <c r="C18" s="7">
        <v>1</v>
      </c>
      <c r="D18" s="7" t="s">
        <v>24</v>
      </c>
      <c r="E18" s="13"/>
      <c r="F18" s="14">
        <f t="shared" si="0"/>
        <v>0</v>
      </c>
      <c r="G18" s="11"/>
    </row>
    <row r="19" spans="1:7" ht="60" x14ac:dyDescent="0.25">
      <c r="A19" s="7">
        <v>14</v>
      </c>
      <c r="B19" s="6" t="s">
        <v>29</v>
      </c>
      <c r="C19" s="7">
        <v>20</v>
      </c>
      <c r="D19" s="7"/>
      <c r="E19" s="16"/>
      <c r="F19" s="14">
        <f t="shared" si="0"/>
        <v>0</v>
      </c>
      <c r="G19" s="11" t="s">
        <v>28</v>
      </c>
    </row>
    <row r="20" spans="1:7" ht="60" x14ac:dyDescent="0.25">
      <c r="A20" s="7">
        <v>15</v>
      </c>
      <c r="B20" s="6" t="s">
        <v>30</v>
      </c>
      <c r="C20" s="7">
        <v>1</v>
      </c>
      <c r="D20" s="7" t="s">
        <v>24</v>
      </c>
      <c r="E20" s="16"/>
      <c r="F20" s="14">
        <f t="shared" si="0"/>
        <v>0</v>
      </c>
      <c r="G20" s="11" t="s">
        <v>31</v>
      </c>
    </row>
    <row r="21" spans="1:7" ht="60" x14ac:dyDescent="0.25">
      <c r="A21" s="7">
        <v>16</v>
      </c>
      <c r="B21" s="6" t="s">
        <v>32</v>
      </c>
      <c r="C21" s="7">
        <v>1</v>
      </c>
      <c r="D21" s="7" t="s">
        <v>24</v>
      </c>
      <c r="E21" s="16"/>
      <c r="F21" s="14">
        <f t="shared" si="0"/>
        <v>0</v>
      </c>
      <c r="G21" s="11" t="s">
        <v>33</v>
      </c>
    </row>
    <row r="22" spans="1:7" ht="60" x14ac:dyDescent="0.25">
      <c r="A22" s="7">
        <v>17</v>
      </c>
      <c r="B22" s="6" t="s">
        <v>34</v>
      </c>
      <c r="C22" s="7">
        <v>1</v>
      </c>
      <c r="D22" s="7" t="s">
        <v>24</v>
      </c>
      <c r="E22" s="16"/>
      <c r="F22" s="14">
        <f t="shared" si="0"/>
        <v>0</v>
      </c>
      <c r="G22" s="11" t="s">
        <v>33</v>
      </c>
    </row>
    <row r="23" spans="1:7" ht="60" x14ac:dyDescent="0.25">
      <c r="A23" s="7">
        <v>18</v>
      </c>
      <c r="B23" s="6" t="s">
        <v>35</v>
      </c>
      <c r="C23" s="7">
        <v>1</v>
      </c>
      <c r="D23" s="7" t="s">
        <v>24</v>
      </c>
      <c r="E23" s="16"/>
      <c r="F23" s="14">
        <f t="shared" si="0"/>
        <v>0</v>
      </c>
      <c r="G23" s="11" t="s">
        <v>33</v>
      </c>
    </row>
    <row r="24" spans="1:7" ht="60" x14ac:dyDescent="0.25">
      <c r="A24" s="7">
        <v>19</v>
      </c>
      <c r="B24" s="6" t="s">
        <v>36</v>
      </c>
      <c r="C24" s="7">
        <v>1</v>
      </c>
      <c r="D24" s="7" t="s">
        <v>37</v>
      </c>
      <c r="E24" s="16"/>
      <c r="F24" s="14">
        <f t="shared" si="0"/>
        <v>0</v>
      </c>
      <c r="G24" s="11" t="s">
        <v>38</v>
      </c>
    </row>
    <row r="25" spans="1:7" s="29" customFormat="1" ht="60" x14ac:dyDescent="0.25">
      <c r="A25" s="24">
        <v>20</v>
      </c>
      <c r="B25" s="31" t="s">
        <v>39</v>
      </c>
      <c r="C25" s="24">
        <v>2</v>
      </c>
      <c r="D25" s="32" t="s">
        <v>40</v>
      </c>
      <c r="E25" s="26"/>
      <c r="F25" s="27">
        <f t="shared" si="0"/>
        <v>0</v>
      </c>
      <c r="G25" s="28"/>
    </row>
    <row r="26" spans="1:7" ht="36" x14ac:dyDescent="0.25">
      <c r="A26" s="7">
        <v>21</v>
      </c>
      <c r="B26" s="6" t="s">
        <v>41</v>
      </c>
      <c r="C26" s="7">
        <v>20</v>
      </c>
      <c r="D26" s="7" t="s">
        <v>22</v>
      </c>
      <c r="E26" s="13"/>
      <c r="F26" s="14">
        <f t="shared" si="0"/>
        <v>0</v>
      </c>
      <c r="G26" s="11"/>
    </row>
    <row r="27" spans="1:7" s="29" customFormat="1" ht="51.75" customHeight="1" x14ac:dyDescent="0.25">
      <c r="A27" s="24">
        <v>22</v>
      </c>
      <c r="B27" s="25" t="s">
        <v>79</v>
      </c>
      <c r="C27" s="24">
        <v>20</v>
      </c>
      <c r="D27" s="24"/>
      <c r="E27" s="26"/>
      <c r="F27" s="27">
        <f t="shared" si="0"/>
        <v>0</v>
      </c>
      <c r="G27" s="28"/>
    </row>
    <row r="28" spans="1:7" ht="48" x14ac:dyDescent="0.25">
      <c r="A28" s="7">
        <v>23</v>
      </c>
      <c r="B28" s="9" t="s">
        <v>42</v>
      </c>
      <c r="C28" s="7">
        <v>10</v>
      </c>
      <c r="D28" s="7" t="s">
        <v>22</v>
      </c>
      <c r="E28" s="13"/>
      <c r="F28" s="14">
        <f t="shared" si="0"/>
        <v>0</v>
      </c>
      <c r="G28" s="11"/>
    </row>
    <row r="29" spans="1:7" ht="36" x14ac:dyDescent="0.25">
      <c r="A29" s="7">
        <v>24</v>
      </c>
      <c r="B29" s="9" t="s">
        <v>43</v>
      </c>
      <c r="C29" s="7">
        <v>5</v>
      </c>
      <c r="D29" s="8" t="s">
        <v>24</v>
      </c>
      <c r="E29" s="13"/>
      <c r="F29" s="14">
        <f t="shared" si="0"/>
        <v>0</v>
      </c>
      <c r="G29" s="12" t="s">
        <v>44</v>
      </c>
    </row>
    <row r="30" spans="1:7" ht="48" x14ac:dyDescent="0.25">
      <c r="A30" s="7">
        <v>25</v>
      </c>
      <c r="B30" s="9" t="s">
        <v>45</v>
      </c>
      <c r="C30" s="7">
        <v>2</v>
      </c>
      <c r="D30" s="8" t="s">
        <v>24</v>
      </c>
      <c r="E30" s="13"/>
      <c r="F30" s="14">
        <f t="shared" si="0"/>
        <v>0</v>
      </c>
      <c r="G30" s="12" t="s">
        <v>46</v>
      </c>
    </row>
    <row r="31" spans="1:7" ht="48" x14ac:dyDescent="0.25">
      <c r="A31" s="7">
        <v>26</v>
      </c>
      <c r="B31" s="9" t="s">
        <v>47</v>
      </c>
      <c r="C31" s="7">
        <v>2</v>
      </c>
      <c r="D31" s="8" t="s">
        <v>24</v>
      </c>
      <c r="E31" s="13"/>
      <c r="F31" s="14">
        <f t="shared" si="0"/>
        <v>0</v>
      </c>
      <c r="G31" s="12" t="s">
        <v>46</v>
      </c>
    </row>
    <row r="32" spans="1:7" ht="36" x14ac:dyDescent="0.25">
      <c r="A32" s="7">
        <v>27</v>
      </c>
      <c r="B32" s="9" t="s">
        <v>48</v>
      </c>
      <c r="C32" s="7">
        <v>2</v>
      </c>
      <c r="D32" s="8" t="s">
        <v>24</v>
      </c>
      <c r="E32" s="13"/>
      <c r="F32" s="14">
        <f t="shared" si="0"/>
        <v>0</v>
      </c>
      <c r="G32" s="12" t="s">
        <v>46</v>
      </c>
    </row>
    <row r="33" spans="1:7" ht="34.5" customHeight="1" x14ac:dyDescent="0.25">
      <c r="A33" s="7">
        <v>28</v>
      </c>
      <c r="B33" s="9" t="s">
        <v>54</v>
      </c>
      <c r="C33" s="7">
        <v>2</v>
      </c>
      <c r="D33" s="8" t="s">
        <v>49</v>
      </c>
      <c r="E33" s="13"/>
      <c r="F33" s="14">
        <f t="shared" si="0"/>
        <v>0</v>
      </c>
      <c r="G33" s="12" t="s">
        <v>50</v>
      </c>
    </row>
    <row r="34" spans="1:7" ht="34.5" customHeight="1" x14ac:dyDescent="0.25">
      <c r="A34" s="7">
        <v>29</v>
      </c>
      <c r="B34" s="9" t="s">
        <v>59</v>
      </c>
      <c r="C34" s="7">
        <v>30</v>
      </c>
      <c r="D34" s="8" t="s">
        <v>60</v>
      </c>
      <c r="E34" s="13"/>
      <c r="F34" s="14">
        <f t="shared" si="0"/>
        <v>0</v>
      </c>
      <c r="G34" s="20" t="s">
        <v>58</v>
      </c>
    </row>
    <row r="35" spans="1:7" ht="45.75" customHeight="1" x14ac:dyDescent="0.25">
      <c r="A35" s="7">
        <v>30</v>
      </c>
      <c r="B35" s="9" t="s">
        <v>61</v>
      </c>
      <c r="C35" s="7">
        <v>25</v>
      </c>
      <c r="D35" s="8" t="s">
        <v>60</v>
      </c>
      <c r="E35" s="13"/>
      <c r="F35" s="14">
        <f t="shared" si="0"/>
        <v>0</v>
      </c>
      <c r="G35" s="18" t="s">
        <v>62</v>
      </c>
    </row>
    <row r="36" spans="1:7" ht="74.25" customHeight="1" x14ac:dyDescent="0.25">
      <c r="A36" s="7">
        <v>31</v>
      </c>
      <c r="B36" s="9" t="s">
        <v>68</v>
      </c>
      <c r="C36" s="7">
        <v>20</v>
      </c>
      <c r="D36" s="8" t="s">
        <v>17</v>
      </c>
      <c r="E36" s="13"/>
      <c r="F36" s="14">
        <f t="shared" si="0"/>
        <v>0</v>
      </c>
      <c r="G36" s="18" t="s">
        <v>69</v>
      </c>
    </row>
    <row r="37" spans="1:7" ht="51" customHeight="1" x14ac:dyDescent="0.25">
      <c r="A37" s="7">
        <v>32</v>
      </c>
      <c r="B37" s="19" t="s">
        <v>65</v>
      </c>
      <c r="C37" s="7">
        <v>1</v>
      </c>
      <c r="D37" s="8" t="s">
        <v>17</v>
      </c>
      <c r="E37" s="13"/>
      <c r="F37" s="14">
        <f t="shared" si="0"/>
        <v>0</v>
      </c>
      <c r="G37" s="18" t="s">
        <v>63</v>
      </c>
    </row>
    <row r="38" spans="1:7" ht="62.25" customHeight="1" x14ac:dyDescent="0.25">
      <c r="A38" s="7">
        <v>33</v>
      </c>
      <c r="B38" s="9" t="s">
        <v>66</v>
      </c>
      <c r="C38" s="7">
        <v>1</v>
      </c>
      <c r="D38" s="8" t="s">
        <v>17</v>
      </c>
      <c r="E38" s="13"/>
      <c r="F38" s="14">
        <f t="shared" si="0"/>
        <v>0</v>
      </c>
      <c r="G38" s="18" t="s">
        <v>64</v>
      </c>
    </row>
    <row r="39" spans="1:7" ht="57.75" customHeight="1" x14ac:dyDescent="0.25">
      <c r="A39" s="7">
        <v>34</v>
      </c>
      <c r="B39" s="9" t="s">
        <v>67</v>
      </c>
      <c r="C39" s="7">
        <v>1</v>
      </c>
      <c r="D39" s="8" t="s">
        <v>17</v>
      </c>
      <c r="E39" s="13"/>
      <c r="F39" s="14">
        <f t="shared" si="0"/>
        <v>0</v>
      </c>
      <c r="G39" s="12" t="s">
        <v>63</v>
      </c>
    </row>
    <row r="40" spans="1:7" ht="57.75" customHeight="1" x14ac:dyDescent="0.25">
      <c r="A40" s="22">
        <v>35</v>
      </c>
      <c r="B40" s="21" t="s">
        <v>70</v>
      </c>
      <c r="C40" s="22">
        <v>8</v>
      </c>
      <c r="D40" s="30" t="s">
        <v>60</v>
      </c>
      <c r="E40" s="13"/>
      <c r="F40" s="14">
        <f t="shared" si="0"/>
        <v>0</v>
      </c>
      <c r="G40" s="23" t="s">
        <v>71</v>
      </c>
    </row>
    <row r="41" spans="1:7" ht="57.75" customHeight="1" x14ac:dyDescent="0.25">
      <c r="A41" s="22">
        <v>36</v>
      </c>
      <c r="B41" s="21" t="s">
        <v>72</v>
      </c>
      <c r="C41" s="22">
        <v>4</v>
      </c>
      <c r="D41" s="30" t="s">
        <v>60</v>
      </c>
      <c r="E41" s="13"/>
      <c r="F41" s="14">
        <f t="shared" si="0"/>
        <v>0</v>
      </c>
      <c r="G41" s="23" t="s">
        <v>71</v>
      </c>
    </row>
    <row r="42" spans="1:7" ht="57.75" customHeight="1" x14ac:dyDescent="0.25">
      <c r="A42" s="22">
        <v>37</v>
      </c>
      <c r="B42" s="21" t="s">
        <v>73</v>
      </c>
      <c r="C42" s="22">
        <v>4</v>
      </c>
      <c r="D42" s="30" t="s">
        <v>60</v>
      </c>
      <c r="E42" s="13"/>
      <c r="F42" s="14">
        <f t="shared" si="0"/>
        <v>0</v>
      </c>
      <c r="G42" s="23" t="s">
        <v>71</v>
      </c>
    </row>
    <row r="43" spans="1:7" ht="57.75" customHeight="1" x14ac:dyDescent="0.25">
      <c r="A43" s="22">
        <v>38</v>
      </c>
      <c r="B43" s="21" t="s">
        <v>74</v>
      </c>
      <c r="C43" s="22">
        <v>4</v>
      </c>
      <c r="D43" s="30" t="s">
        <v>60</v>
      </c>
      <c r="E43" s="13"/>
      <c r="F43" s="14">
        <f t="shared" si="0"/>
        <v>0</v>
      </c>
      <c r="G43" s="23" t="s">
        <v>71</v>
      </c>
    </row>
    <row r="44" spans="1:7" ht="57.75" customHeight="1" x14ac:dyDescent="0.25">
      <c r="A44" s="22">
        <v>39</v>
      </c>
      <c r="B44" s="21" t="s">
        <v>75</v>
      </c>
      <c r="C44" s="22">
        <v>3</v>
      </c>
      <c r="D44" s="30" t="s">
        <v>60</v>
      </c>
      <c r="E44" s="13"/>
      <c r="F44" s="14">
        <f t="shared" si="0"/>
        <v>0</v>
      </c>
      <c r="G44" s="23" t="s">
        <v>76</v>
      </c>
    </row>
    <row r="45" spans="1:7" ht="57.75" customHeight="1" x14ac:dyDescent="0.25">
      <c r="A45" s="7">
        <v>40</v>
      </c>
      <c r="B45" s="9" t="s">
        <v>77</v>
      </c>
      <c r="C45" s="7">
        <v>3</v>
      </c>
      <c r="D45" s="8" t="s">
        <v>60</v>
      </c>
      <c r="E45" s="13"/>
      <c r="F45" s="14">
        <f t="shared" si="0"/>
        <v>0</v>
      </c>
      <c r="G45" s="12" t="s">
        <v>78</v>
      </c>
    </row>
    <row r="46" spans="1:7" ht="25.5" x14ac:dyDescent="0.25">
      <c r="A46" s="33"/>
      <c r="B46" s="34"/>
      <c r="C46" s="34"/>
      <c r="D46" s="34"/>
      <c r="E46" s="5" t="s">
        <v>51</v>
      </c>
      <c r="F46" s="17">
        <f>SUM(F6:F45)</f>
        <v>0</v>
      </c>
      <c r="G46" s="10"/>
    </row>
    <row r="49" spans="2:2" x14ac:dyDescent="0.25">
      <c r="B49" t="s">
        <v>55</v>
      </c>
    </row>
  </sheetData>
  <mergeCells count="1">
    <mergeCell ref="A46:D46"/>
  </mergeCells>
  <pageMargins left="0.23622047244094491" right="0.23622047244094491" top="0.59055118110236227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2020-06-25T09:17:08Z</dcterms:modified>
</cp:coreProperties>
</file>